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X:\B - žádosti 106\0 - Skillmea s.r.o\"/>
    </mc:Choice>
  </mc:AlternateContent>
  <xr:revisionPtr revIDLastSave="0" documentId="13_ncr:1_{90E851FF-9E16-43BF-B8DF-1F3DFC027324}" xr6:coauthVersionLast="47" xr6:coauthVersionMax="47" xr10:uidLastSave="{00000000-0000-0000-0000-000000000000}"/>
  <bookViews>
    <workbookView xWindow="39795" yWindow="3870" windowWidth="21600" windowHeight="11235" xr2:uid="{E9225B06-529C-4E69-A4AD-97E9280F0890}"/>
  </bookViews>
  <sheets>
    <sheet name="11-2025 až 1-2026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  <c r="H3" i="3"/>
  <c r="H2" i="3"/>
  <c r="I2" i="3" s="1"/>
  <c r="I3" i="3" l="1"/>
  <c r="I4" i="3"/>
</calcChain>
</file>

<file path=xl/sharedStrings.xml><?xml version="1.0" encoding="utf-8"?>
<sst xmlns="http://schemas.openxmlformats.org/spreadsheetml/2006/main" count="187" uniqueCount="42">
  <si>
    <t>v rozhodování</t>
  </si>
  <si>
    <t>schváleno</t>
  </si>
  <si>
    <t>zamítnuto</t>
  </si>
  <si>
    <t>typ_rekval_text</t>
  </si>
  <si>
    <t>spis_stav_text_agr</t>
  </si>
  <si>
    <t>pocet_stavy</t>
  </si>
  <si>
    <t>vysledek_podil</t>
  </si>
  <si>
    <t>pocet_celkem</t>
  </si>
  <si>
    <t>ČJ pro cizince</t>
  </si>
  <si>
    <t>Řidičské průkazy vč. profesní způsobilosti</t>
  </si>
  <si>
    <t>Počítačové rekvalifikace - specializované dovednosti</t>
  </si>
  <si>
    <t>Jiná rekvalifikace</t>
  </si>
  <si>
    <t>Účetnictví</t>
  </si>
  <si>
    <t>Výchova a vzdělávání</t>
  </si>
  <si>
    <t>Osobní služby (péče o tělo, kosmetika, manikúra, pedikúra, ...)</t>
  </si>
  <si>
    <t>Sociální oblast</t>
  </si>
  <si>
    <t>Ekonomika, administrativa, personalistika</t>
  </si>
  <si>
    <t>Počítačové rekvalifikace - základní dovednosti</t>
  </si>
  <si>
    <t>Zdravotnictví</t>
  </si>
  <si>
    <t>Svářečské, strojnické a jiné odborné průkazy</t>
  </si>
  <si>
    <t>Odborný rozvoj</t>
  </si>
  <si>
    <t>Sport</t>
  </si>
  <si>
    <t>Obchod, skladování, logistika</t>
  </si>
  <si>
    <t>Provozní služby (chůva, hospodyně, úklidový pracovník, ..)</t>
  </si>
  <si>
    <t>Zemědělství, zahradnictví a lesnictví</t>
  </si>
  <si>
    <t>Doprava</t>
  </si>
  <si>
    <t>Elektrotechnika, odborná způsobilost v elektrotechnice, telekomunikace</t>
  </si>
  <si>
    <t>Gastronomie, hotelnictví a turismus</t>
  </si>
  <si>
    <t>Bezpečnost práce, ochrana majetku a osob</t>
  </si>
  <si>
    <t>Stavebnictví strojírenství</t>
  </si>
  <si>
    <t>Potravinářství, chemie</t>
  </si>
  <si>
    <t>Příprava k podnikání</t>
  </si>
  <si>
    <t>Zpracování dřeva, papíru</t>
  </si>
  <si>
    <t>Textil a oděvnictví</t>
  </si>
  <si>
    <t>Odborný rozvoj OPZ</t>
  </si>
  <si>
    <t>Nespecifická rekvalifikace</t>
  </si>
  <si>
    <t>Ochrana životního prostředí</t>
  </si>
  <si>
    <t>Specializovaný kurz pro OZP v PR</t>
  </si>
  <si>
    <t>Hornictví, hutnictví, slévárenství</t>
  </si>
  <si>
    <t>stav</t>
  </si>
  <si>
    <t>počet</t>
  </si>
  <si>
    <t>podíl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</si>
</sst>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5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1" xfId="0" applyFont="1" applyBorder="1"/>
    <xf numFmtId="9" fontId="0" fillId="0" borderId="0" xfId="1" applyFont="1"/>
  </cellXfs>
  <cellStyles count="2">
    <cellStyle name="Normální" xfId="0" builtinId="0"/>
    <cellStyle name="Procenta" xfId="1" builtinId="5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43B8F1A-3A7E-4C8C-AD7B-A69D5BD41984}" name="Tabulka25" displayName="Tabulka25" ref="G1:I4" totalsRowShown="0">
  <autoFilter ref="G1:I4" xr:uid="{C009C686-33A2-478E-80C1-7A59764E4D94}"/>
  <tableColumns count="3">
    <tableColumn id="1" xr3:uid="{22B45FDC-4902-440C-8A91-1E7647E9FEAC}" name="stav" dataDxfId="1"/>
    <tableColumn id="2" xr3:uid="{CE972D72-167D-451B-AAC5-39CEAFD9C769}" name="počet">
      <calculatedColumnFormula>SUMIFS(C:C,B:B,G2)</calculatedColumnFormula>
    </tableColumn>
    <tableColumn id="3" xr3:uid="{A55BF26D-3F6C-4914-922A-F2807419F411}" name="podíl" dataDxfId="0" dataCellStyle="Procenta">
      <calculatedColumnFormula>H2/SUM($H$2:$H$4)</calculatedColumnFormula>
    </tableColumn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B1BEFE2-03EC-47AC-B626-BC2F21725B58}" name="Tabulka5" displayName="Tabulka5" ref="A1:E89" totalsRowShown="0">
  <autoFilter ref="A1:E89" xr:uid="{DB1BEFE2-03EC-47AC-B626-BC2F21725B58}"/>
  <tableColumns count="5">
    <tableColumn id="1" xr3:uid="{40DF83EC-E49C-41B8-AB2D-3ADA1F1342AD}" name="typ_rekval_text"/>
    <tableColumn id="2" xr3:uid="{B410B9EA-E666-4636-A27A-79A41B547809}" name="spis_stav_text_agr"/>
    <tableColumn id="3" xr3:uid="{7D2F21E1-2E46-48CF-AAED-836D4AB1BFD1}" name="pocet_stavy"/>
    <tableColumn id="4" xr3:uid="{5BBBB7A4-3F94-4611-AA85-81067FF70E9B}" name="vysledek_podil"/>
    <tableColumn id="5" xr3:uid="{36AD4C12-157C-4D90-9B6E-024D591F8972}" name="pocet_celkem"/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9B20A-15EF-4B45-AEB0-40196EB67512}">
  <dimension ref="A1:I89"/>
  <sheetViews>
    <sheetView tabSelected="1" workbookViewId="0"/>
  </sheetViews>
  <sheetFormatPr defaultRowHeight="14.4" x14ac:dyDescent="0.3"/>
  <cols>
    <col min="1" max="1" width="65.88671875" bestFit="1" customWidth="1"/>
    <col min="2" max="2" width="18.88671875" customWidth="1"/>
    <col min="3" max="3" width="13.33203125" customWidth="1"/>
    <col min="4" max="4" width="16" customWidth="1"/>
    <col min="5" max="5" width="15.109375" customWidth="1"/>
    <col min="6" max="6" width="4.5546875" customWidth="1"/>
    <col min="7" max="7" width="13.44140625" bestFit="1" customWidth="1"/>
  </cols>
  <sheetData>
    <row r="1" spans="1:9" x14ac:dyDescent="0.3">
      <c r="A1" t="s">
        <v>3</v>
      </c>
      <c r="B1" t="s">
        <v>4</v>
      </c>
      <c r="C1" t="s">
        <v>5</v>
      </c>
      <c r="D1" t="s">
        <v>6</v>
      </c>
      <c r="E1" t="s">
        <v>7</v>
      </c>
      <c r="G1" t="s">
        <v>39</v>
      </c>
      <c r="H1" t="s">
        <v>40</v>
      </c>
      <c r="I1" t="s">
        <v>41</v>
      </c>
    </row>
    <row r="2" spans="1:9" x14ac:dyDescent="0.3">
      <c r="A2" t="s">
        <v>11</v>
      </c>
      <c r="B2" t="s">
        <v>1</v>
      </c>
      <c r="C2">
        <v>113</v>
      </c>
      <c r="D2">
        <v>0.04</v>
      </c>
      <c r="E2">
        <v>2769</v>
      </c>
      <c r="G2" s="1" t="s">
        <v>1</v>
      </c>
      <c r="H2">
        <f>SUMIFS(C:C,B:B,G2)</f>
        <v>2128</v>
      </c>
      <c r="I2" s="2">
        <f>H2/SUM($H$2:$H$4)</f>
        <v>0.20632150475082411</v>
      </c>
    </row>
    <row r="3" spans="1:9" x14ac:dyDescent="0.3">
      <c r="A3" t="s">
        <v>11</v>
      </c>
      <c r="B3" t="s">
        <v>0</v>
      </c>
      <c r="C3">
        <v>1068</v>
      </c>
      <c r="D3">
        <v>0.39</v>
      </c>
      <c r="E3">
        <v>2769</v>
      </c>
      <c r="G3" s="1" t="s">
        <v>0</v>
      </c>
      <c r="H3">
        <f t="shared" ref="H3:H4" si="0">SUMIFS(C:C,B:B,G3)</f>
        <v>2672</v>
      </c>
      <c r="I3" s="2">
        <f t="shared" ref="I3:I4" si="1">H3/SUM($H$2:$H$4)</f>
        <v>0.25906534807058368</v>
      </c>
    </row>
    <row r="4" spans="1:9" x14ac:dyDescent="0.3">
      <c r="A4" t="s">
        <v>11</v>
      </c>
      <c r="B4" t="s">
        <v>2</v>
      </c>
      <c r="C4">
        <v>1588</v>
      </c>
      <c r="D4">
        <v>0.56999999999999995</v>
      </c>
      <c r="E4">
        <v>2769</v>
      </c>
      <c r="G4" s="1" t="s">
        <v>2</v>
      </c>
      <c r="H4">
        <f t="shared" si="0"/>
        <v>5514</v>
      </c>
      <c r="I4" s="2">
        <f t="shared" si="1"/>
        <v>0.53461314717859221</v>
      </c>
    </row>
    <row r="5" spans="1:9" x14ac:dyDescent="0.3">
      <c r="A5" t="s">
        <v>8</v>
      </c>
      <c r="B5" t="s">
        <v>1</v>
      </c>
      <c r="C5">
        <v>724</v>
      </c>
      <c r="D5">
        <v>0.32</v>
      </c>
      <c r="E5">
        <v>2264</v>
      </c>
    </row>
    <row r="6" spans="1:9" x14ac:dyDescent="0.3">
      <c r="A6" t="s">
        <v>8</v>
      </c>
      <c r="B6" t="s">
        <v>0</v>
      </c>
      <c r="C6">
        <v>439</v>
      </c>
      <c r="D6">
        <v>0.19</v>
      </c>
      <c r="E6">
        <v>2264</v>
      </c>
    </row>
    <row r="7" spans="1:9" x14ac:dyDescent="0.3">
      <c r="A7" t="s">
        <v>8</v>
      </c>
      <c r="B7" t="s">
        <v>2</v>
      </c>
      <c r="C7">
        <v>1101</v>
      </c>
      <c r="D7">
        <v>0.49</v>
      </c>
      <c r="E7">
        <v>2264</v>
      </c>
    </row>
    <row r="8" spans="1:9" x14ac:dyDescent="0.3">
      <c r="A8" t="s">
        <v>9</v>
      </c>
      <c r="B8" t="s">
        <v>1</v>
      </c>
      <c r="C8">
        <v>379</v>
      </c>
      <c r="D8">
        <v>0.34</v>
      </c>
      <c r="E8">
        <v>1108</v>
      </c>
    </row>
    <row r="9" spans="1:9" x14ac:dyDescent="0.3">
      <c r="A9" t="s">
        <v>9</v>
      </c>
      <c r="B9" t="s">
        <v>0</v>
      </c>
      <c r="C9">
        <v>341</v>
      </c>
      <c r="D9">
        <v>0.31</v>
      </c>
      <c r="E9">
        <v>1108</v>
      </c>
    </row>
    <row r="10" spans="1:9" x14ac:dyDescent="0.3">
      <c r="A10" t="s">
        <v>9</v>
      </c>
      <c r="B10" t="s">
        <v>2</v>
      </c>
      <c r="C10">
        <v>388</v>
      </c>
      <c r="D10">
        <v>0.35</v>
      </c>
      <c r="E10">
        <v>1108</v>
      </c>
    </row>
    <row r="11" spans="1:9" x14ac:dyDescent="0.3">
      <c r="A11" t="s">
        <v>10</v>
      </c>
      <c r="B11" t="s">
        <v>1</v>
      </c>
      <c r="C11">
        <v>115</v>
      </c>
      <c r="D11">
        <v>0.17</v>
      </c>
      <c r="E11">
        <v>670</v>
      </c>
    </row>
    <row r="12" spans="1:9" x14ac:dyDescent="0.3">
      <c r="A12" t="s">
        <v>10</v>
      </c>
      <c r="B12" t="s">
        <v>0</v>
      </c>
      <c r="C12">
        <v>83</v>
      </c>
      <c r="D12">
        <v>0.12</v>
      </c>
      <c r="E12">
        <v>670</v>
      </c>
    </row>
    <row r="13" spans="1:9" x14ac:dyDescent="0.3">
      <c r="A13" t="s">
        <v>10</v>
      </c>
      <c r="B13" t="s">
        <v>2</v>
      </c>
      <c r="C13">
        <v>472</v>
      </c>
      <c r="D13">
        <v>0.7</v>
      </c>
      <c r="E13">
        <v>670</v>
      </c>
    </row>
    <row r="14" spans="1:9" x14ac:dyDescent="0.3">
      <c r="A14" t="s">
        <v>13</v>
      </c>
      <c r="B14" t="s">
        <v>1</v>
      </c>
      <c r="C14">
        <v>141</v>
      </c>
      <c r="D14">
        <v>0.26</v>
      </c>
      <c r="E14">
        <v>545</v>
      </c>
    </row>
    <row r="15" spans="1:9" x14ac:dyDescent="0.3">
      <c r="A15" t="s">
        <v>13</v>
      </c>
      <c r="B15" t="s">
        <v>0</v>
      </c>
      <c r="C15">
        <v>144</v>
      </c>
      <c r="D15">
        <v>0.26</v>
      </c>
      <c r="E15">
        <v>545</v>
      </c>
    </row>
    <row r="16" spans="1:9" x14ac:dyDescent="0.3">
      <c r="A16" t="s">
        <v>13</v>
      </c>
      <c r="B16" t="s">
        <v>2</v>
      </c>
      <c r="C16">
        <v>260</v>
      </c>
      <c r="D16">
        <v>0.48</v>
      </c>
      <c r="E16">
        <v>545</v>
      </c>
    </row>
    <row r="17" spans="1:5" x14ac:dyDescent="0.3">
      <c r="A17" t="s">
        <v>14</v>
      </c>
      <c r="B17" t="s">
        <v>1</v>
      </c>
      <c r="C17">
        <v>100</v>
      </c>
      <c r="D17">
        <v>0.19</v>
      </c>
      <c r="E17">
        <v>519</v>
      </c>
    </row>
    <row r="18" spans="1:5" x14ac:dyDescent="0.3">
      <c r="A18" t="s">
        <v>14</v>
      </c>
      <c r="B18" t="s">
        <v>0</v>
      </c>
      <c r="C18">
        <v>97</v>
      </c>
      <c r="D18">
        <v>0.19</v>
      </c>
      <c r="E18">
        <v>519</v>
      </c>
    </row>
    <row r="19" spans="1:5" x14ac:dyDescent="0.3">
      <c r="A19" t="s">
        <v>14</v>
      </c>
      <c r="B19" t="s">
        <v>2</v>
      </c>
      <c r="C19">
        <v>322</v>
      </c>
      <c r="D19">
        <v>0.62</v>
      </c>
      <c r="E19">
        <v>519</v>
      </c>
    </row>
    <row r="20" spans="1:5" x14ac:dyDescent="0.3">
      <c r="A20" t="s">
        <v>12</v>
      </c>
      <c r="B20" t="s">
        <v>1</v>
      </c>
      <c r="C20">
        <v>85</v>
      </c>
      <c r="D20">
        <v>0.19</v>
      </c>
      <c r="E20">
        <v>438</v>
      </c>
    </row>
    <row r="21" spans="1:5" x14ac:dyDescent="0.3">
      <c r="A21" t="s">
        <v>12</v>
      </c>
      <c r="B21" t="s">
        <v>0</v>
      </c>
      <c r="C21">
        <v>69</v>
      </c>
      <c r="D21">
        <v>0.16</v>
      </c>
      <c r="E21">
        <v>438</v>
      </c>
    </row>
    <row r="22" spans="1:5" x14ac:dyDescent="0.3">
      <c r="A22" t="s">
        <v>12</v>
      </c>
      <c r="B22" t="s">
        <v>2</v>
      </c>
      <c r="C22">
        <v>284</v>
      </c>
      <c r="D22">
        <v>0.65</v>
      </c>
      <c r="E22">
        <v>438</v>
      </c>
    </row>
    <row r="23" spans="1:5" x14ac:dyDescent="0.3">
      <c r="A23" t="s">
        <v>15</v>
      </c>
      <c r="B23" t="s">
        <v>1</v>
      </c>
      <c r="C23">
        <v>92</v>
      </c>
      <c r="D23">
        <v>0.25</v>
      </c>
      <c r="E23">
        <v>364</v>
      </c>
    </row>
    <row r="24" spans="1:5" x14ac:dyDescent="0.3">
      <c r="A24" t="s">
        <v>15</v>
      </c>
      <c r="B24" t="s">
        <v>0</v>
      </c>
      <c r="C24">
        <v>148</v>
      </c>
      <c r="D24">
        <v>0.41</v>
      </c>
      <c r="E24">
        <v>364</v>
      </c>
    </row>
    <row r="25" spans="1:5" x14ac:dyDescent="0.3">
      <c r="A25" t="s">
        <v>15</v>
      </c>
      <c r="B25" t="s">
        <v>2</v>
      </c>
      <c r="C25">
        <v>124</v>
      </c>
      <c r="D25">
        <v>0.34</v>
      </c>
      <c r="E25">
        <v>364</v>
      </c>
    </row>
    <row r="26" spans="1:5" x14ac:dyDescent="0.3">
      <c r="A26" t="s">
        <v>18</v>
      </c>
      <c r="B26" t="s">
        <v>1</v>
      </c>
      <c r="C26">
        <v>67</v>
      </c>
      <c r="D26">
        <v>0.26</v>
      </c>
      <c r="E26">
        <v>256</v>
      </c>
    </row>
    <row r="27" spans="1:5" x14ac:dyDescent="0.3">
      <c r="A27" t="s">
        <v>18</v>
      </c>
      <c r="B27" t="s">
        <v>0</v>
      </c>
      <c r="C27">
        <v>47</v>
      </c>
      <c r="D27">
        <v>0.18</v>
      </c>
      <c r="E27">
        <v>256</v>
      </c>
    </row>
    <row r="28" spans="1:5" x14ac:dyDescent="0.3">
      <c r="A28" t="s">
        <v>18</v>
      </c>
      <c r="B28" t="s">
        <v>2</v>
      </c>
      <c r="C28">
        <v>142</v>
      </c>
      <c r="D28">
        <v>0.55000000000000004</v>
      </c>
      <c r="E28">
        <v>256</v>
      </c>
    </row>
    <row r="29" spans="1:5" x14ac:dyDescent="0.3">
      <c r="A29" t="s">
        <v>16</v>
      </c>
      <c r="B29" t="s">
        <v>1</v>
      </c>
      <c r="C29">
        <v>44</v>
      </c>
      <c r="D29">
        <v>0.19</v>
      </c>
      <c r="E29">
        <v>229</v>
      </c>
    </row>
    <row r="30" spans="1:5" x14ac:dyDescent="0.3">
      <c r="A30" t="s">
        <v>16</v>
      </c>
      <c r="B30" t="s">
        <v>0</v>
      </c>
      <c r="C30">
        <v>32</v>
      </c>
      <c r="D30">
        <v>0.14000000000000001</v>
      </c>
      <c r="E30">
        <v>229</v>
      </c>
    </row>
    <row r="31" spans="1:5" x14ac:dyDescent="0.3">
      <c r="A31" t="s">
        <v>16</v>
      </c>
      <c r="B31" t="s">
        <v>2</v>
      </c>
      <c r="C31">
        <v>153</v>
      </c>
      <c r="D31">
        <v>0.67</v>
      </c>
      <c r="E31">
        <v>229</v>
      </c>
    </row>
    <row r="32" spans="1:5" x14ac:dyDescent="0.3">
      <c r="A32" t="s">
        <v>19</v>
      </c>
      <c r="B32" t="s">
        <v>1</v>
      </c>
      <c r="C32">
        <v>75</v>
      </c>
      <c r="D32">
        <v>0.41</v>
      </c>
      <c r="E32">
        <v>182</v>
      </c>
    </row>
    <row r="33" spans="1:5" x14ac:dyDescent="0.3">
      <c r="A33" t="s">
        <v>19</v>
      </c>
      <c r="B33" t="s">
        <v>0</v>
      </c>
      <c r="C33">
        <v>30</v>
      </c>
      <c r="D33">
        <v>0.16</v>
      </c>
      <c r="E33">
        <v>182</v>
      </c>
    </row>
    <row r="34" spans="1:5" x14ac:dyDescent="0.3">
      <c r="A34" t="s">
        <v>19</v>
      </c>
      <c r="B34" t="s">
        <v>2</v>
      </c>
      <c r="C34">
        <v>77</v>
      </c>
      <c r="D34">
        <v>0.42</v>
      </c>
      <c r="E34">
        <v>182</v>
      </c>
    </row>
    <row r="35" spans="1:5" x14ac:dyDescent="0.3">
      <c r="A35" t="s">
        <v>27</v>
      </c>
      <c r="B35" t="s">
        <v>1</v>
      </c>
      <c r="C35">
        <v>30</v>
      </c>
      <c r="D35">
        <v>0.25</v>
      </c>
      <c r="E35">
        <v>119</v>
      </c>
    </row>
    <row r="36" spans="1:5" x14ac:dyDescent="0.3">
      <c r="A36" t="s">
        <v>27</v>
      </c>
      <c r="B36" t="s">
        <v>0</v>
      </c>
      <c r="C36">
        <v>31</v>
      </c>
      <c r="D36">
        <v>0.26</v>
      </c>
      <c r="E36">
        <v>119</v>
      </c>
    </row>
    <row r="37" spans="1:5" x14ac:dyDescent="0.3">
      <c r="A37" t="s">
        <v>27</v>
      </c>
      <c r="B37" t="s">
        <v>2</v>
      </c>
      <c r="C37">
        <v>58</v>
      </c>
      <c r="D37">
        <v>0.49</v>
      </c>
      <c r="E37">
        <v>119</v>
      </c>
    </row>
    <row r="38" spans="1:5" x14ac:dyDescent="0.3">
      <c r="A38" t="s">
        <v>17</v>
      </c>
      <c r="B38" t="s">
        <v>1</v>
      </c>
      <c r="C38">
        <v>38</v>
      </c>
      <c r="D38">
        <v>0.36</v>
      </c>
      <c r="E38">
        <v>105</v>
      </c>
    </row>
    <row r="39" spans="1:5" x14ac:dyDescent="0.3">
      <c r="A39" t="s">
        <v>17</v>
      </c>
      <c r="B39" t="s">
        <v>0</v>
      </c>
      <c r="C39">
        <v>13</v>
      </c>
      <c r="D39">
        <v>0.12</v>
      </c>
      <c r="E39">
        <v>105</v>
      </c>
    </row>
    <row r="40" spans="1:5" x14ac:dyDescent="0.3">
      <c r="A40" t="s">
        <v>17</v>
      </c>
      <c r="B40" t="s">
        <v>2</v>
      </c>
      <c r="C40">
        <v>54</v>
      </c>
      <c r="D40">
        <v>0.51</v>
      </c>
      <c r="E40">
        <v>105</v>
      </c>
    </row>
    <row r="41" spans="1:5" x14ac:dyDescent="0.3">
      <c r="A41" t="s">
        <v>21</v>
      </c>
      <c r="B41" t="s">
        <v>1</v>
      </c>
      <c r="C41">
        <v>13</v>
      </c>
      <c r="D41">
        <v>0.13</v>
      </c>
      <c r="E41">
        <v>102</v>
      </c>
    </row>
    <row r="42" spans="1:5" x14ac:dyDescent="0.3">
      <c r="A42" t="s">
        <v>21</v>
      </c>
      <c r="B42" t="s">
        <v>0</v>
      </c>
      <c r="C42">
        <v>20</v>
      </c>
      <c r="D42">
        <v>0.2</v>
      </c>
      <c r="E42">
        <v>102</v>
      </c>
    </row>
    <row r="43" spans="1:5" x14ac:dyDescent="0.3">
      <c r="A43" t="s">
        <v>21</v>
      </c>
      <c r="B43" t="s">
        <v>2</v>
      </c>
      <c r="C43">
        <v>69</v>
      </c>
      <c r="D43">
        <v>0.68</v>
      </c>
      <c r="E43">
        <v>102</v>
      </c>
    </row>
    <row r="44" spans="1:5" x14ac:dyDescent="0.3">
      <c r="A44" t="s">
        <v>20</v>
      </c>
      <c r="B44" t="s">
        <v>1</v>
      </c>
      <c r="C44">
        <v>10</v>
      </c>
      <c r="D44">
        <v>0.1</v>
      </c>
      <c r="E44">
        <v>96</v>
      </c>
    </row>
    <row r="45" spans="1:5" x14ac:dyDescent="0.3">
      <c r="A45" t="s">
        <v>20</v>
      </c>
      <c r="B45" t="s">
        <v>0</v>
      </c>
      <c r="C45">
        <v>8</v>
      </c>
      <c r="D45">
        <v>0.08</v>
      </c>
      <c r="E45">
        <v>96</v>
      </c>
    </row>
    <row r="46" spans="1:5" x14ac:dyDescent="0.3">
      <c r="A46" t="s">
        <v>20</v>
      </c>
      <c r="B46" t="s">
        <v>2</v>
      </c>
      <c r="C46">
        <v>78</v>
      </c>
      <c r="D46">
        <v>0.81</v>
      </c>
      <c r="E46">
        <v>96</v>
      </c>
    </row>
    <row r="47" spans="1:5" x14ac:dyDescent="0.3">
      <c r="A47" t="s">
        <v>26</v>
      </c>
      <c r="B47" t="s">
        <v>1</v>
      </c>
      <c r="C47">
        <v>11</v>
      </c>
      <c r="D47">
        <v>0.12</v>
      </c>
      <c r="E47">
        <v>90</v>
      </c>
    </row>
    <row r="48" spans="1:5" x14ac:dyDescent="0.3">
      <c r="A48" t="s">
        <v>26</v>
      </c>
      <c r="B48" t="s">
        <v>0</v>
      </c>
      <c r="C48">
        <v>20</v>
      </c>
      <c r="D48">
        <v>0.22</v>
      </c>
      <c r="E48">
        <v>90</v>
      </c>
    </row>
    <row r="49" spans="1:5" x14ac:dyDescent="0.3">
      <c r="A49" t="s">
        <v>26</v>
      </c>
      <c r="B49" t="s">
        <v>2</v>
      </c>
      <c r="C49">
        <v>59</v>
      </c>
      <c r="D49">
        <v>0.66</v>
      </c>
      <c r="E49">
        <v>90</v>
      </c>
    </row>
    <row r="50" spans="1:5" x14ac:dyDescent="0.3">
      <c r="A50" t="s">
        <v>22</v>
      </c>
      <c r="B50" t="s">
        <v>1</v>
      </c>
      <c r="C50">
        <v>18</v>
      </c>
      <c r="D50">
        <v>0.22</v>
      </c>
      <c r="E50">
        <v>83</v>
      </c>
    </row>
    <row r="51" spans="1:5" x14ac:dyDescent="0.3">
      <c r="A51" t="s">
        <v>22</v>
      </c>
      <c r="B51" t="s">
        <v>0</v>
      </c>
      <c r="C51">
        <v>7</v>
      </c>
      <c r="D51">
        <v>0.08</v>
      </c>
      <c r="E51">
        <v>83</v>
      </c>
    </row>
    <row r="52" spans="1:5" x14ac:dyDescent="0.3">
      <c r="A52" t="s">
        <v>22</v>
      </c>
      <c r="B52" t="s">
        <v>2</v>
      </c>
      <c r="C52">
        <v>58</v>
      </c>
      <c r="D52">
        <v>0.7</v>
      </c>
      <c r="E52">
        <v>83</v>
      </c>
    </row>
    <row r="53" spans="1:5" x14ac:dyDescent="0.3">
      <c r="A53" t="s">
        <v>25</v>
      </c>
      <c r="B53" t="s">
        <v>1</v>
      </c>
      <c r="C53">
        <v>11</v>
      </c>
      <c r="D53">
        <v>0.15</v>
      </c>
      <c r="E53">
        <v>74</v>
      </c>
    </row>
    <row r="54" spans="1:5" x14ac:dyDescent="0.3">
      <c r="A54" t="s">
        <v>25</v>
      </c>
      <c r="B54" t="s">
        <v>0</v>
      </c>
      <c r="C54">
        <v>15</v>
      </c>
      <c r="D54">
        <v>0.2</v>
      </c>
      <c r="E54">
        <v>74</v>
      </c>
    </row>
    <row r="55" spans="1:5" x14ac:dyDescent="0.3">
      <c r="A55" t="s">
        <v>25</v>
      </c>
      <c r="B55" t="s">
        <v>2</v>
      </c>
      <c r="C55">
        <v>48</v>
      </c>
      <c r="D55">
        <v>0.65</v>
      </c>
      <c r="E55">
        <v>74</v>
      </c>
    </row>
    <row r="56" spans="1:5" x14ac:dyDescent="0.3">
      <c r="A56" t="s">
        <v>24</v>
      </c>
      <c r="B56" t="s">
        <v>1</v>
      </c>
      <c r="C56">
        <v>11</v>
      </c>
      <c r="D56">
        <v>0.19</v>
      </c>
      <c r="E56">
        <v>57</v>
      </c>
    </row>
    <row r="57" spans="1:5" x14ac:dyDescent="0.3">
      <c r="A57" t="s">
        <v>24</v>
      </c>
      <c r="B57" t="s">
        <v>0</v>
      </c>
      <c r="C57">
        <v>7</v>
      </c>
      <c r="D57">
        <v>0.12</v>
      </c>
      <c r="E57">
        <v>57</v>
      </c>
    </row>
    <row r="58" spans="1:5" x14ac:dyDescent="0.3">
      <c r="A58" t="s">
        <v>24</v>
      </c>
      <c r="B58" t="s">
        <v>2</v>
      </c>
      <c r="C58">
        <v>39</v>
      </c>
      <c r="D58">
        <v>0.68</v>
      </c>
      <c r="E58">
        <v>57</v>
      </c>
    </row>
    <row r="59" spans="1:5" x14ac:dyDescent="0.3">
      <c r="A59" t="s">
        <v>28</v>
      </c>
      <c r="B59" t="s">
        <v>1</v>
      </c>
      <c r="C59">
        <v>23</v>
      </c>
      <c r="D59">
        <v>0.45</v>
      </c>
      <c r="E59">
        <v>51</v>
      </c>
    </row>
    <row r="60" spans="1:5" x14ac:dyDescent="0.3">
      <c r="A60" t="s">
        <v>28</v>
      </c>
      <c r="B60" t="s">
        <v>0</v>
      </c>
      <c r="C60">
        <v>9</v>
      </c>
      <c r="D60">
        <v>0.18</v>
      </c>
      <c r="E60">
        <v>51</v>
      </c>
    </row>
    <row r="61" spans="1:5" x14ac:dyDescent="0.3">
      <c r="A61" t="s">
        <v>28</v>
      </c>
      <c r="B61" t="s">
        <v>2</v>
      </c>
      <c r="C61">
        <v>19</v>
      </c>
      <c r="D61">
        <v>0.37</v>
      </c>
      <c r="E61">
        <v>51</v>
      </c>
    </row>
    <row r="62" spans="1:5" x14ac:dyDescent="0.3">
      <c r="A62" t="s">
        <v>23</v>
      </c>
      <c r="B62" t="s">
        <v>1</v>
      </c>
      <c r="C62">
        <v>5</v>
      </c>
      <c r="D62">
        <v>0.11</v>
      </c>
      <c r="E62">
        <v>45</v>
      </c>
    </row>
    <row r="63" spans="1:5" x14ac:dyDescent="0.3">
      <c r="A63" t="s">
        <v>23</v>
      </c>
      <c r="B63" t="s">
        <v>0</v>
      </c>
      <c r="C63">
        <v>13</v>
      </c>
      <c r="D63">
        <v>0.28999999999999998</v>
      </c>
      <c r="E63">
        <v>45</v>
      </c>
    </row>
    <row r="64" spans="1:5" x14ac:dyDescent="0.3">
      <c r="A64" t="s">
        <v>23</v>
      </c>
      <c r="B64" t="s">
        <v>2</v>
      </c>
      <c r="C64">
        <v>27</v>
      </c>
      <c r="D64">
        <v>0.6</v>
      </c>
      <c r="E64">
        <v>45</v>
      </c>
    </row>
    <row r="65" spans="1:5" x14ac:dyDescent="0.3">
      <c r="A65" t="s">
        <v>29</v>
      </c>
      <c r="B65" t="s">
        <v>1</v>
      </c>
      <c r="C65">
        <v>9</v>
      </c>
      <c r="D65">
        <v>0.26</v>
      </c>
      <c r="E65">
        <v>35</v>
      </c>
    </row>
    <row r="66" spans="1:5" x14ac:dyDescent="0.3">
      <c r="A66" t="s">
        <v>29</v>
      </c>
      <c r="B66" t="s">
        <v>0</v>
      </c>
      <c r="C66">
        <v>9</v>
      </c>
      <c r="D66">
        <v>0.26</v>
      </c>
      <c r="E66">
        <v>35</v>
      </c>
    </row>
    <row r="67" spans="1:5" x14ac:dyDescent="0.3">
      <c r="A67" t="s">
        <v>29</v>
      </c>
      <c r="B67" t="s">
        <v>2</v>
      </c>
      <c r="C67">
        <v>17</v>
      </c>
      <c r="D67">
        <v>0.49</v>
      </c>
      <c r="E67">
        <v>35</v>
      </c>
    </row>
    <row r="68" spans="1:5" x14ac:dyDescent="0.3">
      <c r="A68" t="s">
        <v>34</v>
      </c>
      <c r="B68" t="s">
        <v>1</v>
      </c>
      <c r="C68">
        <v>1</v>
      </c>
      <c r="D68">
        <v>0.03</v>
      </c>
      <c r="E68">
        <v>32</v>
      </c>
    </row>
    <row r="69" spans="1:5" x14ac:dyDescent="0.3">
      <c r="A69" t="s">
        <v>34</v>
      </c>
      <c r="B69" t="s">
        <v>0</v>
      </c>
      <c r="C69">
        <v>4</v>
      </c>
      <c r="D69">
        <v>0.13</v>
      </c>
      <c r="E69">
        <v>32</v>
      </c>
    </row>
    <row r="70" spans="1:5" x14ac:dyDescent="0.3">
      <c r="A70" t="s">
        <v>34</v>
      </c>
      <c r="B70" t="s">
        <v>2</v>
      </c>
      <c r="C70">
        <v>27</v>
      </c>
      <c r="D70">
        <v>0.84</v>
      </c>
      <c r="E70">
        <v>32</v>
      </c>
    </row>
    <row r="71" spans="1:5" x14ac:dyDescent="0.3">
      <c r="A71" t="s">
        <v>30</v>
      </c>
      <c r="B71" t="s">
        <v>1</v>
      </c>
      <c r="C71">
        <v>6</v>
      </c>
      <c r="D71">
        <v>0.19</v>
      </c>
      <c r="E71">
        <v>32</v>
      </c>
    </row>
    <row r="72" spans="1:5" x14ac:dyDescent="0.3">
      <c r="A72" t="s">
        <v>30</v>
      </c>
      <c r="B72" t="s">
        <v>0</v>
      </c>
      <c r="C72">
        <v>4</v>
      </c>
      <c r="D72">
        <v>0.13</v>
      </c>
      <c r="E72">
        <v>32</v>
      </c>
    </row>
    <row r="73" spans="1:5" x14ac:dyDescent="0.3">
      <c r="A73" t="s">
        <v>30</v>
      </c>
      <c r="B73" t="s">
        <v>2</v>
      </c>
      <c r="C73">
        <v>22</v>
      </c>
      <c r="D73">
        <v>0.69</v>
      </c>
      <c r="E73">
        <v>32</v>
      </c>
    </row>
    <row r="74" spans="1:5" x14ac:dyDescent="0.3">
      <c r="A74" t="s">
        <v>31</v>
      </c>
      <c r="B74" t="s">
        <v>1</v>
      </c>
      <c r="C74">
        <v>3</v>
      </c>
      <c r="D74">
        <v>0.17</v>
      </c>
      <c r="E74">
        <v>18</v>
      </c>
    </row>
    <row r="75" spans="1:5" x14ac:dyDescent="0.3">
      <c r="A75" t="s">
        <v>31</v>
      </c>
      <c r="B75" t="s">
        <v>0</v>
      </c>
      <c r="C75">
        <v>4</v>
      </c>
      <c r="D75">
        <v>0.22</v>
      </c>
      <c r="E75">
        <v>18</v>
      </c>
    </row>
    <row r="76" spans="1:5" x14ac:dyDescent="0.3">
      <c r="A76" t="s">
        <v>31</v>
      </c>
      <c r="B76" t="s">
        <v>2</v>
      </c>
      <c r="C76">
        <v>11</v>
      </c>
      <c r="D76">
        <v>0.61</v>
      </c>
      <c r="E76">
        <v>18</v>
      </c>
    </row>
    <row r="77" spans="1:5" x14ac:dyDescent="0.3">
      <c r="A77" t="s">
        <v>33</v>
      </c>
      <c r="B77" t="s">
        <v>1</v>
      </c>
      <c r="C77">
        <v>1</v>
      </c>
      <c r="D77">
        <v>0.09</v>
      </c>
      <c r="E77">
        <v>11</v>
      </c>
    </row>
    <row r="78" spans="1:5" x14ac:dyDescent="0.3">
      <c r="A78" t="s">
        <v>33</v>
      </c>
      <c r="B78" t="s">
        <v>0</v>
      </c>
      <c r="C78">
        <v>3</v>
      </c>
      <c r="D78">
        <v>0.27</v>
      </c>
      <c r="E78">
        <v>11</v>
      </c>
    </row>
    <row r="79" spans="1:5" x14ac:dyDescent="0.3">
      <c r="A79" t="s">
        <v>33</v>
      </c>
      <c r="B79" t="s">
        <v>2</v>
      </c>
      <c r="C79">
        <v>7</v>
      </c>
      <c r="D79">
        <v>0.64</v>
      </c>
      <c r="E79">
        <v>11</v>
      </c>
    </row>
    <row r="80" spans="1:5" x14ac:dyDescent="0.3">
      <c r="A80" t="s">
        <v>32</v>
      </c>
      <c r="B80" t="s">
        <v>1</v>
      </c>
      <c r="C80">
        <v>1</v>
      </c>
      <c r="D80">
        <v>0.13</v>
      </c>
      <c r="E80">
        <v>8</v>
      </c>
    </row>
    <row r="81" spans="1:5" x14ac:dyDescent="0.3">
      <c r="A81" t="s">
        <v>32</v>
      </c>
      <c r="B81" t="s">
        <v>0</v>
      </c>
      <c r="C81">
        <v>3</v>
      </c>
      <c r="D81">
        <v>0.38</v>
      </c>
      <c r="E81">
        <v>8</v>
      </c>
    </row>
    <row r="82" spans="1:5" x14ac:dyDescent="0.3">
      <c r="A82" t="s">
        <v>32</v>
      </c>
      <c r="B82" t="s">
        <v>2</v>
      </c>
      <c r="C82">
        <v>4</v>
      </c>
      <c r="D82">
        <v>0.5</v>
      </c>
      <c r="E82">
        <v>8</v>
      </c>
    </row>
    <row r="83" spans="1:5" x14ac:dyDescent="0.3">
      <c r="A83" t="s">
        <v>35</v>
      </c>
      <c r="B83" t="s">
        <v>0</v>
      </c>
      <c r="C83">
        <v>2</v>
      </c>
      <c r="D83">
        <v>0.5</v>
      </c>
      <c r="E83">
        <v>4</v>
      </c>
    </row>
    <row r="84" spans="1:5" x14ac:dyDescent="0.3">
      <c r="A84" t="s">
        <v>35</v>
      </c>
      <c r="B84" t="s">
        <v>2</v>
      </c>
      <c r="C84">
        <v>2</v>
      </c>
      <c r="D84">
        <v>0.5</v>
      </c>
      <c r="E84">
        <v>4</v>
      </c>
    </row>
    <row r="85" spans="1:5" x14ac:dyDescent="0.3">
      <c r="A85" t="s">
        <v>38</v>
      </c>
      <c r="B85" t="s">
        <v>2</v>
      </c>
      <c r="C85">
        <v>3</v>
      </c>
      <c r="D85">
        <v>1</v>
      </c>
      <c r="E85">
        <v>3</v>
      </c>
    </row>
    <row r="86" spans="1:5" x14ac:dyDescent="0.3">
      <c r="A86" t="s">
        <v>37</v>
      </c>
      <c r="B86" t="s">
        <v>1</v>
      </c>
      <c r="C86">
        <v>2</v>
      </c>
      <c r="D86">
        <v>0.67</v>
      </c>
      <c r="E86">
        <v>3</v>
      </c>
    </row>
    <row r="87" spans="1:5" x14ac:dyDescent="0.3">
      <c r="A87" t="s">
        <v>37</v>
      </c>
      <c r="B87" t="s">
        <v>0</v>
      </c>
      <c r="C87">
        <v>1</v>
      </c>
      <c r="D87">
        <v>0.33</v>
      </c>
      <c r="E87">
        <v>3</v>
      </c>
    </row>
    <row r="88" spans="1:5" x14ac:dyDescent="0.3">
      <c r="A88" t="s">
        <v>36</v>
      </c>
      <c r="B88" t="s">
        <v>0</v>
      </c>
      <c r="C88">
        <v>1</v>
      </c>
      <c r="D88">
        <v>0.5</v>
      </c>
      <c r="E88">
        <v>2</v>
      </c>
    </row>
    <row r="89" spans="1:5" x14ac:dyDescent="0.3">
      <c r="A89" t="s">
        <v>36</v>
      </c>
      <c r="B89" t="s">
        <v>2</v>
      </c>
      <c r="C89">
        <v>1</v>
      </c>
      <c r="D89">
        <v>0.5</v>
      </c>
      <c r="E89">
        <v>2</v>
      </c>
    </row>
  </sheetData>
  <pageMargins left="0.7" right="0.7" top="0.78740157499999996" bottom="0.78740157499999996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11-2025 až 1-2026</vt:lpstr>
    </vt:vector>
  </TitlesOfParts>
  <Company>Úřad práce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Hodek Martin Ing. (UPH-NAA)</dc:creator>
  <cp:lastModifiedBy>Vlčková Renata Mgr. (UPG-AAA)</cp:lastModifiedBy>
  <dcterms:created xsi:type="dcterms:W3CDTF">2026-01-28T08:09:27Z</dcterms:created>
  <dcterms:modified xsi:type="dcterms:W3CDTF">2026-02-05T15:51:07Z</dcterms:modified>
</cp:coreProperties>
</file>